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TM 2018_2019\Projekty Domki, Hale, inne\Biuro Maghdalena Korzec\OSP Lubiechów\Projekt gotowy 14.05.2021\17.05.2021\"/>
    </mc:Choice>
  </mc:AlternateContent>
  <xr:revisionPtr revIDLastSave="0" documentId="8_{A1C2185A-FC15-4743-9751-15924CFE2225}" xr6:coauthVersionLast="46" xr6:coauthVersionMax="46" xr10:uidLastSave="{00000000-0000-0000-0000-000000000000}"/>
  <bookViews>
    <workbookView xWindow="-108" yWindow="-108" windowWidth="23256" windowHeight="12576" xr2:uid="{04486B0A-FEAE-403E-8051-E17AC38D179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36" i="1" s="1"/>
  <c r="D35" i="1" s="1"/>
</calcChain>
</file>

<file path=xl/sharedStrings.xml><?xml version="1.0" encoding="utf-8"?>
<sst xmlns="http://schemas.openxmlformats.org/spreadsheetml/2006/main" count="70" uniqueCount="42">
  <si>
    <t>Ilość</t>
  </si>
  <si>
    <t>Jednostka</t>
  </si>
  <si>
    <t>Nazwa towaru/materiału/opakowania</t>
  </si>
  <si>
    <t>Moduły fotowoltaiczne Selfa SV60P.4-370</t>
  </si>
  <si>
    <t>Falownik SOFAR 8.8KTL-X</t>
  </si>
  <si>
    <t>Rozdzielnica hermetyczna modułowa  natynkowa 1000V DC 3x12 IP 65</t>
  </si>
  <si>
    <t>Rozdzielnica hermetyczna modułowa  natynkowa 500V AC 1x12 IP 65</t>
  </si>
  <si>
    <t>Kabel fotowoltaiczny 1x6 mm2   1kV</t>
  </si>
  <si>
    <t>Kabel LgYżo 1x16 mm2</t>
  </si>
  <si>
    <t>Kabel LgYżo 1x6 mm2</t>
  </si>
  <si>
    <t>Kabel PH90 HDGS 2x1,5</t>
  </si>
  <si>
    <t>Kabel YDY 5x4 mm2</t>
  </si>
  <si>
    <t>Kabel LgYcz 1x4 mm2</t>
  </si>
  <si>
    <t>Rozłącznik izolacyjny DC 2P 20A DC P-SOL20</t>
  </si>
  <si>
    <t>Wyzwalacz nadnapięciowy A-PKZ0</t>
  </si>
  <si>
    <t>Ogranicznik przepięć SPD typ 1+2 DC 1000V 6,25 kA</t>
  </si>
  <si>
    <t>Wyłącznik nadprądowy S303 B16</t>
  </si>
  <si>
    <t>Kabel LgYn 1x4 mm2</t>
  </si>
  <si>
    <t>Ogranicznik przepięć SPD typ 1+2 AC 275V 20 kA</t>
  </si>
  <si>
    <t>Blok rozdzielczy 1-potencjałowy łączony 100A 4x2,5-25mm2 szary</t>
  </si>
  <si>
    <t>Blok rozdzielczy 1-potencjałowy łączony 100A 4x2,5-25mm2 niebieski</t>
  </si>
  <si>
    <t>Blok rozdzielczy 1-potencjałowy łączony 100A 4x2,5-25mm2 zielony</t>
  </si>
  <si>
    <t>Złączka szynowa 2-przewodowa 2,5mm2 niebieska</t>
  </si>
  <si>
    <t>Złączka szynowa 2-przewodowa 2,5mm2 szara</t>
  </si>
  <si>
    <t>Dławnica kablowa PG9</t>
  </si>
  <si>
    <t>Dławnica kablowa PG21</t>
  </si>
  <si>
    <t>Opaski 290x3,5</t>
  </si>
  <si>
    <t>Rura biała elektroinstalacyjna fi 25 mm  nierozprzestrzeniająca płomienia</t>
  </si>
  <si>
    <t>Uchwyt zamknięty o rur biały UZ 32</t>
  </si>
  <si>
    <t xml:space="preserve">Rura karbowana giętka odporna na UV czarna fi 25mm nierozprzestrzeniająca płomienia </t>
  </si>
  <si>
    <t xml:space="preserve">Uchwyt paskowy czarny UP-30 odporny na UV </t>
  </si>
  <si>
    <t>Tulejki izolowane 16 mm2</t>
  </si>
  <si>
    <t>Tulejki izolowane 6 mm2</t>
  </si>
  <si>
    <t>Tulejki izolowane 1,5 mm2</t>
  </si>
  <si>
    <t>szt.</t>
  </si>
  <si>
    <t>m. b.</t>
  </si>
  <si>
    <t>op.</t>
  </si>
  <si>
    <t>Koszt</t>
  </si>
  <si>
    <t>Kwota Netto</t>
  </si>
  <si>
    <t>VAT 23%</t>
  </si>
  <si>
    <t>Kwota Brutto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</si>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</sst>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/>
    <xf numFmtId="164" fontId="3" fillId="2" borderId="1" xfId="0" applyNumberFormat="1" applyFont="1" applyFill="1" applyBorder="1"/>
    <xf numFmtId="164" fontId="3" fillId="2" borderId="3" xfId="0" applyNumberFormat="1" applyFont="1" applyFill="1" applyBorder="1"/>
    <xf numFmtId="164" fontId="0" fillId="0" borderId="0" xfId="0" applyNumberFormat="1"/>
    <xf numFmtId="0" fontId="3" fillId="2" borderId="1" xfId="0" applyFont="1" applyFill="1" applyBorder="1" applyAlignment="1">
      <alignment horizontal="center"/>
    </xf>
  </cellXfs>
  <cellStyles count="1">
    <cellStyle name="Normalny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4" formatCode="#,##0.00\ &quot;zł&quot;"/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.00\ &quot;zł&quot;"/>
    </dxf>
    <dxf>
      <numFmt numFmtId="164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4" formatCode="#,##0.00\ &quot;zł&quot;"/>
      <alignment horizontal="center" vertical="center" textRotation="0" wrapText="0" indent="0" justifyLastLine="0" shrinkToFit="0" readingOrder="0"/>
    </dxf>
    <dxf>
      <numFmt numFmtId="164" formatCode="#,##0.00\ &quot;zł&quot;"/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15D6F0-4F4B-4CCA-A82A-CC39AF103CF7}" name="Tabela1" displayName="Tabela1" ref="A3:C36" headerRowCount="0" totalsRowShown="0" headerRowDxfId="5">
  <tableColumns count="3">
    <tableColumn id="1" xr3:uid="{AB059258-1F83-4A83-A973-0700D2CF76C0}" name="Nazwa towaru/materiału opakowania" dataDxfId="8"/>
    <tableColumn id="2" xr3:uid="{20251CC4-AAA8-4EA9-874D-67C0EB337DB7}" name="Ilość" dataDxfId="7"/>
    <tableColumn id="3" xr3:uid="{E3631607-2309-4259-9A8F-FFD6E3B728F8}" name="Jednostka" dataDxfId="6"/>
  </tableColumns>
  <tableStyleInfo name="TableStyleMedium8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5F168E8-08D1-4325-812B-3DC770B2B687}" name="Tabela4" displayName="Tabela4" ref="D3:D35" headerRowCount="0" totalsRowCount="1" headerRowDxfId="3" dataDxfId="1" totalsRowDxfId="2">
  <tableColumns count="1">
    <tableColumn id="1" xr3:uid="{D1E9DC32-5144-4220-BCED-AF1A3D6DB881}" name="Kolumna1" totalsRowFunction="custom" headerRowDxfId="9" dataDxfId="4" totalsRowDxfId="0">
      <totalsRowFormula>D36-D34</totalsRowFormula>
    </tableColumn>
  </tableColumns>
  <tableStyleInfo name="TableStyleMedium25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8D030-2F2A-4ACA-8EDB-60358313B89A}">
  <dimension ref="A1:D36"/>
  <sheetViews>
    <sheetView tabSelected="1" workbookViewId="0">
      <selection activeCell="G5" sqref="G5"/>
    </sheetView>
  </sheetViews>
  <sheetFormatPr defaultRowHeight="14.4" x14ac:dyDescent="0.3"/>
  <cols>
    <col min="1" max="1" width="37.5546875" style="1" customWidth="1"/>
    <col min="2" max="3" width="11.44140625" style="1" customWidth="1"/>
    <col min="4" max="4" width="12.33203125" style="13" customWidth="1"/>
  </cols>
  <sheetData>
    <row r="1" spans="1:4" x14ac:dyDescent="0.3">
      <c r="A1" s="14" t="s">
        <v>41</v>
      </c>
      <c r="B1" s="14"/>
      <c r="C1" s="14"/>
      <c r="D1" s="14"/>
    </row>
    <row r="2" spans="1:4" s="2" customFormat="1" ht="19.2" customHeight="1" x14ac:dyDescent="0.3">
      <c r="A2" s="3" t="s">
        <v>2</v>
      </c>
      <c r="B2" s="3" t="s">
        <v>0</v>
      </c>
      <c r="C2" s="3" t="s">
        <v>1</v>
      </c>
      <c r="D2" s="9" t="s">
        <v>37</v>
      </c>
    </row>
    <row r="3" spans="1:4" ht="15.6" x14ac:dyDescent="0.3">
      <c r="A3" s="4" t="s">
        <v>3</v>
      </c>
      <c r="B3" s="5">
        <v>28</v>
      </c>
      <c r="C3" s="5" t="s">
        <v>34</v>
      </c>
      <c r="D3" s="9"/>
    </row>
    <row r="4" spans="1:4" x14ac:dyDescent="0.3">
      <c r="A4" s="4" t="s">
        <v>4</v>
      </c>
      <c r="B4" s="5">
        <v>1</v>
      </c>
      <c r="C4" s="5" t="s">
        <v>34</v>
      </c>
      <c r="D4" s="10"/>
    </row>
    <row r="5" spans="1:4" ht="28.8" x14ac:dyDescent="0.3">
      <c r="A5" s="4" t="s">
        <v>5</v>
      </c>
      <c r="B5" s="5">
        <v>1</v>
      </c>
      <c r="C5" s="5" t="s">
        <v>34</v>
      </c>
      <c r="D5" s="10"/>
    </row>
    <row r="6" spans="1:4" ht="28.8" x14ac:dyDescent="0.3">
      <c r="A6" s="4" t="s">
        <v>6</v>
      </c>
      <c r="B6" s="5">
        <v>1</v>
      </c>
      <c r="C6" s="5" t="s">
        <v>34</v>
      </c>
      <c r="D6" s="10"/>
    </row>
    <row r="7" spans="1:4" x14ac:dyDescent="0.3">
      <c r="A7" s="4" t="s">
        <v>7</v>
      </c>
      <c r="B7" s="5">
        <v>60</v>
      </c>
      <c r="C7" s="5" t="s">
        <v>35</v>
      </c>
      <c r="D7" s="10"/>
    </row>
    <row r="8" spans="1:4" x14ac:dyDescent="0.3">
      <c r="A8" s="4" t="s">
        <v>8</v>
      </c>
      <c r="B8" s="5">
        <v>10</v>
      </c>
      <c r="C8" s="5" t="s">
        <v>35</v>
      </c>
      <c r="D8" s="10"/>
    </row>
    <row r="9" spans="1:4" x14ac:dyDescent="0.3">
      <c r="A9" s="4" t="s">
        <v>9</v>
      </c>
      <c r="B9" s="5">
        <v>2</v>
      </c>
      <c r="C9" s="5" t="s">
        <v>35</v>
      </c>
      <c r="D9" s="10"/>
    </row>
    <row r="10" spans="1:4" x14ac:dyDescent="0.3">
      <c r="A10" s="4" t="s">
        <v>10</v>
      </c>
      <c r="B10" s="5">
        <v>5</v>
      </c>
      <c r="C10" s="5" t="s">
        <v>35</v>
      </c>
      <c r="D10" s="10"/>
    </row>
    <row r="11" spans="1:4" x14ac:dyDescent="0.3">
      <c r="A11" s="4" t="s">
        <v>11</v>
      </c>
      <c r="B11" s="5">
        <v>5</v>
      </c>
      <c r="C11" s="5" t="s">
        <v>35</v>
      </c>
      <c r="D11" s="10"/>
    </row>
    <row r="12" spans="1:4" x14ac:dyDescent="0.3">
      <c r="A12" s="4" t="s">
        <v>12</v>
      </c>
      <c r="B12" s="5">
        <v>1</v>
      </c>
      <c r="C12" s="5" t="s">
        <v>35</v>
      </c>
      <c r="D12" s="10"/>
    </row>
    <row r="13" spans="1:4" x14ac:dyDescent="0.3">
      <c r="A13" s="4" t="s">
        <v>17</v>
      </c>
      <c r="B13" s="5">
        <v>1</v>
      </c>
      <c r="C13" s="5" t="s">
        <v>35</v>
      </c>
      <c r="D13" s="10"/>
    </row>
    <row r="14" spans="1:4" x14ac:dyDescent="0.3">
      <c r="A14" s="4" t="s">
        <v>13</v>
      </c>
      <c r="B14" s="5">
        <v>2</v>
      </c>
      <c r="C14" s="5" t="s">
        <v>34</v>
      </c>
      <c r="D14" s="10"/>
    </row>
    <row r="15" spans="1:4" x14ac:dyDescent="0.3">
      <c r="A15" s="4" t="s">
        <v>14</v>
      </c>
      <c r="B15" s="5">
        <v>2</v>
      </c>
      <c r="C15" s="5" t="s">
        <v>34</v>
      </c>
      <c r="D15" s="10"/>
    </row>
    <row r="16" spans="1:4" ht="28.8" x14ac:dyDescent="0.3">
      <c r="A16" s="4" t="s">
        <v>15</v>
      </c>
      <c r="B16" s="5">
        <v>1</v>
      </c>
      <c r="C16" s="5" t="s">
        <v>34</v>
      </c>
      <c r="D16" s="10"/>
    </row>
    <row r="17" spans="1:4" x14ac:dyDescent="0.3">
      <c r="A17" s="4" t="s">
        <v>16</v>
      </c>
      <c r="B17" s="5">
        <v>1</v>
      </c>
      <c r="C17" s="5" t="s">
        <v>34</v>
      </c>
      <c r="D17" s="10"/>
    </row>
    <row r="18" spans="1:4" ht="28.8" x14ac:dyDescent="0.3">
      <c r="A18" s="4" t="s">
        <v>18</v>
      </c>
      <c r="B18" s="5">
        <v>1</v>
      </c>
      <c r="C18" s="5" t="s">
        <v>34</v>
      </c>
      <c r="D18" s="10"/>
    </row>
    <row r="19" spans="1:4" ht="28.8" x14ac:dyDescent="0.3">
      <c r="A19" s="4" t="s">
        <v>19</v>
      </c>
      <c r="B19" s="5">
        <v>10</v>
      </c>
      <c r="C19" s="5" t="s">
        <v>34</v>
      </c>
      <c r="D19" s="10"/>
    </row>
    <row r="20" spans="1:4" ht="28.8" x14ac:dyDescent="0.3">
      <c r="A20" s="4" t="s">
        <v>20</v>
      </c>
      <c r="B20" s="5">
        <v>2</v>
      </c>
      <c r="C20" s="5" t="s">
        <v>34</v>
      </c>
      <c r="D20" s="10"/>
    </row>
    <row r="21" spans="1:4" ht="28.8" x14ac:dyDescent="0.3">
      <c r="A21" s="4" t="s">
        <v>21</v>
      </c>
      <c r="B21" s="5">
        <v>2</v>
      </c>
      <c r="C21" s="5" t="s">
        <v>34</v>
      </c>
      <c r="D21" s="10"/>
    </row>
    <row r="22" spans="1:4" ht="28.8" x14ac:dyDescent="0.3">
      <c r="A22" s="4" t="s">
        <v>22</v>
      </c>
      <c r="B22" s="5">
        <v>1</v>
      </c>
      <c r="C22" s="5" t="s">
        <v>34</v>
      </c>
      <c r="D22" s="10"/>
    </row>
    <row r="23" spans="1:4" ht="28.8" x14ac:dyDescent="0.3">
      <c r="A23" s="4" t="s">
        <v>23</v>
      </c>
      <c r="B23" s="5">
        <v>1</v>
      </c>
      <c r="C23" s="5" t="s">
        <v>34</v>
      </c>
      <c r="D23" s="10"/>
    </row>
    <row r="24" spans="1:4" x14ac:dyDescent="0.3">
      <c r="A24" s="4" t="s">
        <v>24</v>
      </c>
      <c r="B24" s="5">
        <v>9</v>
      </c>
      <c r="C24" s="5" t="s">
        <v>34</v>
      </c>
      <c r="D24" s="10"/>
    </row>
    <row r="25" spans="1:4" x14ac:dyDescent="0.3">
      <c r="A25" s="4" t="s">
        <v>25</v>
      </c>
      <c r="B25" s="5">
        <v>4</v>
      </c>
      <c r="C25" s="5" t="s">
        <v>34</v>
      </c>
      <c r="D25" s="10"/>
    </row>
    <row r="26" spans="1:4" x14ac:dyDescent="0.3">
      <c r="A26" s="4" t="s">
        <v>26</v>
      </c>
      <c r="B26" s="5">
        <v>2</v>
      </c>
      <c r="C26" s="5" t="s">
        <v>36</v>
      </c>
      <c r="D26" s="10"/>
    </row>
    <row r="27" spans="1:4" ht="28.8" x14ac:dyDescent="0.3">
      <c r="A27" s="4" t="s">
        <v>27</v>
      </c>
      <c r="B27" s="5">
        <v>10</v>
      </c>
      <c r="C27" s="5" t="s">
        <v>35</v>
      </c>
      <c r="D27" s="10"/>
    </row>
    <row r="28" spans="1:4" x14ac:dyDescent="0.3">
      <c r="A28" s="4" t="s">
        <v>28</v>
      </c>
      <c r="B28" s="5">
        <v>1</v>
      </c>
      <c r="C28" s="5" t="s">
        <v>36</v>
      </c>
      <c r="D28" s="10"/>
    </row>
    <row r="29" spans="1:4" ht="43.2" x14ac:dyDescent="0.3">
      <c r="A29" s="4" t="s">
        <v>29</v>
      </c>
      <c r="B29" s="5">
        <v>10</v>
      </c>
      <c r="C29" s="5" t="s">
        <v>35</v>
      </c>
      <c r="D29" s="10"/>
    </row>
    <row r="30" spans="1:4" ht="28.8" x14ac:dyDescent="0.3">
      <c r="A30" s="4" t="s">
        <v>30</v>
      </c>
      <c r="B30" s="5">
        <v>1</v>
      </c>
      <c r="C30" s="5" t="s">
        <v>36</v>
      </c>
      <c r="D30" s="10"/>
    </row>
    <row r="31" spans="1:4" x14ac:dyDescent="0.3">
      <c r="A31" s="4" t="s">
        <v>31</v>
      </c>
      <c r="B31" s="5">
        <v>1</v>
      </c>
      <c r="C31" s="5" t="s">
        <v>36</v>
      </c>
      <c r="D31" s="10"/>
    </row>
    <row r="32" spans="1:4" x14ac:dyDescent="0.3">
      <c r="A32" s="4" t="s">
        <v>32</v>
      </c>
      <c r="B32" s="5">
        <v>1</v>
      </c>
      <c r="C32" s="5" t="s">
        <v>36</v>
      </c>
      <c r="D32" s="10"/>
    </row>
    <row r="33" spans="1:4" x14ac:dyDescent="0.3">
      <c r="A33" s="4" t="s">
        <v>33</v>
      </c>
      <c r="B33" s="5">
        <v>1</v>
      </c>
      <c r="C33" s="5" t="s">
        <v>36</v>
      </c>
      <c r="D33" s="10"/>
    </row>
    <row r="34" spans="1:4" x14ac:dyDescent="0.3">
      <c r="A34" s="6" t="s">
        <v>38</v>
      </c>
      <c r="B34" s="7"/>
      <c r="C34" s="8"/>
      <c r="D34" s="11">
        <f>D33+D33+D32+D31+D30+D29+D28+D27+D26+D25+D24+D23+D22+D21+D20+D19+D18+D17+D16+D15+D14+D13+D12+D11+D10+D9+D8+D7+D6+D5+D4+D3</f>
        <v>0</v>
      </c>
    </row>
    <row r="35" spans="1:4" x14ac:dyDescent="0.3">
      <c r="A35" s="6" t="s">
        <v>39</v>
      </c>
      <c r="B35" s="7"/>
      <c r="C35" s="8"/>
      <c r="D35" s="12">
        <f>D36-D34</f>
        <v>0</v>
      </c>
    </row>
    <row r="36" spans="1:4" x14ac:dyDescent="0.3">
      <c r="A36" s="6" t="s">
        <v>40</v>
      </c>
      <c r="B36" s="7"/>
      <c r="C36" s="8"/>
      <c r="D36" s="11">
        <f>D34*1.23</f>
        <v>0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2021-05-19T09:21:57Z</cp:lastPrinted>
  <dcterms:created xsi:type="dcterms:W3CDTF">2021-05-18T07:10:58Z</dcterms:created>
  <dcterms:modified xsi:type="dcterms:W3CDTF">2021-05-19T09:23:53Z</dcterms:modified>
</cp:coreProperties>
</file>